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3"/>
  </sheets>
  <definedNames/>
  <calcPr fullCalcOnLoad="1"/>
</workbook>
</file>

<file path=xl/sharedStrings.xml><?xml version="1.0" encoding="utf-8"?>
<sst xmlns="http://schemas.openxmlformats.org/spreadsheetml/2006/main" count="53" uniqueCount="53">
  <si>
    <t>WBS / Activity</t>
  </si>
  <si>
    <t>Budgeted Cost</t>
  </si>
  <si>
    <t>Actual Cost</t>
  </si>
  <si>
    <t>Variance (A−B)</t>
  </si>
  <si>
    <t>Reason</t>
  </si>
  <si>
    <t>1. Project Initiation &amp; Planning</t>
  </si>
  <si>
    <t>Extra steering-committee workshops and planning iterations.</t>
  </si>
  <si>
    <t>2. Requirements Elicitation &amp; Analysis</t>
  </si>
  <si>
    <t>Additional compliance requirements expanded scope.</t>
  </si>
  <si>
    <t>3. UX/UI Design</t>
  </si>
  <si>
    <t>Reuse of design system reduced effort.</t>
  </si>
  <si>
    <t>4. Architecture &amp; Technical Design</t>
  </si>
  <si>
    <t>Extra performance benchmarking spikes.</t>
  </si>
  <si>
    <t>5.1 Front-end Development</t>
  </si>
  <si>
    <t>Accessibility rework and cross-browser fixes.</t>
  </si>
  <si>
    <t>5.2 Back-end / Microservices</t>
  </si>
  <si>
    <t>Unexpected refactoring for legacy integration and scalability.</t>
  </si>
  <si>
    <t>5.3 API Gateway &amp; Integrations</t>
  </si>
  <si>
    <t>Third-party sandbox stabilized early; fewer change requests.</t>
  </si>
  <si>
    <t>5.4 Mobile App</t>
  </si>
  <si>
    <t>Code sharing with web reduced effort.</t>
  </si>
  <si>
    <t>6.1 Test Planning &amp; Cases</t>
  </si>
  <si>
    <t>Security-driven additional test scenarios.</t>
  </si>
  <si>
    <t>6.2 Unit &amp; Integration Testing</t>
  </si>
  <si>
    <t>Flaky tests stabilization and tooling time.</t>
  </si>
  <si>
    <t>6.3 System &amp; Regression Testing</t>
  </si>
  <si>
    <t>Extended regression window to fix a P1 defect.</t>
  </si>
  <si>
    <t>6.4 UAT Support</t>
  </si>
  <si>
    <t>Client requested an additional UAT cycle.</t>
  </si>
  <si>
    <t>7.1 CI/CD Setup</t>
  </si>
  <si>
    <t>Leveraged existing org pipelines and templates.</t>
  </si>
  <si>
    <t>7.2 Cloud Infra (IaaS/PaaS)</t>
  </si>
  <si>
    <t>Higher load-test usage; reserved instances not activated in time.</t>
  </si>
  <si>
    <t>7.3 Monitoring &amp; Observability</t>
  </si>
  <si>
    <t>Consolidated tools (logs, APM) lowered licenses.</t>
  </si>
  <si>
    <t>8. Security &amp; Compliance</t>
  </si>
  <si>
    <t>Premium external penetration test and remediation sprint.</t>
  </si>
  <si>
    <t>9.1 Data Modeling &amp; ETL</t>
  </si>
  <si>
    <t>Simplified transformations after early data profiling.</t>
  </si>
  <si>
    <t>9.2 Reports &amp; Dashboards</t>
  </si>
  <si>
    <t>Added executive KPI pack and drill-downs.</t>
  </si>
  <si>
    <t>10. Documentation &amp; Knowledge Transfer</t>
  </si>
  <si>
    <t>Auto-generated API docs and templates.</t>
  </si>
  <si>
    <t>11. Training &amp; Change Management</t>
  </si>
  <si>
    <t>Extra training cohorts for operations and support.</t>
  </si>
  <si>
    <t>12. Hypercare (30 days)</t>
  </si>
  <si>
    <t>Extended on-call coverage to stabilize go-live.</t>
  </si>
  <si>
    <t>13. Project/Program Management</t>
  </si>
  <si>
    <t>Lower T&amp;E and overheads in later sprints.</t>
  </si>
  <si>
    <t>14. Contingency (Management Reserve)</t>
  </si>
  <si>
    <t>Partial utilization of management reserve only.</t>
  </si>
  <si>
    <t>TOTAL</t>
  </si>
  <si>
    <t>Overall program variance due to cloud usage spike, UAT extension, and security hardening.</t>
  </si>
</sst>
</file>

<file path=xl/styles.xml><?xml version="1.0" encoding="utf-8"?>
<styleSheet xmlns="http://schemas.openxmlformats.org/spreadsheetml/2006/main">
  <fonts count="3"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">
    <xf numFmtId="0" fontId="0" fillId="0" borderId="0">
      <alignment/>
      <protection/>
    </xf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Border="1" applyAlignment="1">
      <alignment vertical="center" wrapText="1"/>
    </xf>
    <xf numFmtId="3" fontId="2" fillId="0" borderId="1" xfId="0" applyNumberFormat="1" applyBorder="1" applyAlignment="1">
      <alignment horizontal="right" vertical="center" wrapText="1"/>
    </xf>
    <xf numFmtId="0" fontId="2" fillId="0" borderId="0" xfId="0" applyAlignment="1">
      <alignment vertical="center" wrapText="1"/>
    </xf>
    <xf numFmtId="3" fontId="2" fillId="0" borderId="0" xfId="0" applyNumberForma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horizontal="right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A4B66EA-E1DD-42EE-9A4F-667934D5B9AA}">
  <dimension ref="A1:E25"/>
  <sheetViews>
    <sheetView tabSelected="1" workbookViewId="0" topLeftCell="A1"/>
  </sheetViews>
  <sheetFormatPr defaultRowHeight="12.75"/>
  <sheetData>
    <row r="1" spans="1:5" ht="12.7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</row>
    <row r="2" spans="1:5" ht="12.75">
      <c r="A2" s="3" t="s">
        <v>5</v>
      </c>
      <c r="B2" s="4">
        <v>600000</v>
      </c>
      <c r="C2" s="4">
        <v>620000</v>
      </c>
      <c r="D2" s="4">
        <v>20000</v>
      </c>
      <c r="E2" s="3" t="s">
        <v>6</v>
      </c>
    </row>
    <row r="3" spans="1:5" ht="12.75">
      <c r="A3" s="3" t="s">
        <v>7</v>
      </c>
      <c r="B3" s="4">
        <v>1200000</v>
      </c>
      <c r="C3" s="4">
        <v>1350000</v>
      </c>
      <c r="D3" s="4">
        <v>150000</v>
      </c>
      <c r="E3" s="3" t="s">
        <v>8</v>
      </c>
    </row>
    <row r="4" spans="1:5" ht="12.75">
      <c r="A4" s="3" t="s">
        <v>9</v>
      </c>
      <c r="B4" s="4">
        <v>800000</v>
      </c>
      <c r="C4" s="4">
        <v>760000</v>
      </c>
      <c r="D4" s="4">
        <v>-40000</v>
      </c>
      <c r="E4" s="3" t="s">
        <v>10</v>
      </c>
    </row>
    <row r="5" spans="1:5" ht="12.75">
      <c r="A5" s="3" t="s">
        <v>11</v>
      </c>
      <c r="B5" s="4">
        <v>750000</v>
      </c>
      <c r="C5" s="4">
        <v>800000</v>
      </c>
      <c r="D5" s="4">
        <v>50000</v>
      </c>
      <c r="E5" s="3" t="s">
        <v>12</v>
      </c>
    </row>
    <row r="6" spans="1:5" ht="12.75">
      <c r="A6" s="3" t="s">
        <v>13</v>
      </c>
      <c r="B6" s="4">
        <v>1800000</v>
      </c>
      <c r="C6" s="4">
        <v>1900000</v>
      </c>
      <c r="D6" s="4">
        <v>100000</v>
      </c>
      <c r="E6" s="3" t="s">
        <v>14</v>
      </c>
    </row>
    <row r="7" spans="1:5" ht="12.75">
      <c r="A7" s="3" t="s">
        <v>15</v>
      </c>
      <c r="B7" s="4">
        <v>2600000</v>
      </c>
      <c r="C7" s="4">
        <v>2850000</v>
      </c>
      <c r="D7" s="4">
        <v>250000</v>
      </c>
      <c r="E7" s="3" t="s">
        <v>16</v>
      </c>
    </row>
    <row r="8" spans="1:5" ht="12.75">
      <c r="A8" s="3" t="s">
        <v>17</v>
      </c>
      <c r="B8" s="4">
        <v>1000000</v>
      </c>
      <c r="C8" s="4">
        <v>950000</v>
      </c>
      <c r="D8" s="4">
        <v>-50000</v>
      </c>
      <c r="E8" s="3" t="s">
        <v>18</v>
      </c>
    </row>
    <row r="9" spans="1:5" ht="12.75">
      <c r="A9" s="3" t="s">
        <v>19</v>
      </c>
      <c r="B9" s="4">
        <v>1200000</v>
      </c>
      <c r="C9" s="4">
        <v>1150000</v>
      </c>
      <c r="D9" s="4">
        <v>-50000</v>
      </c>
      <c r="E9" s="3" t="s">
        <v>20</v>
      </c>
    </row>
    <row r="10" spans="1:5" ht="12.75">
      <c r="A10" s="3" t="s">
        <v>21</v>
      </c>
      <c r="B10" s="4">
        <v>400000</v>
      </c>
      <c r="C10" s="4">
        <v>420000</v>
      </c>
      <c r="D10" s="4">
        <v>20000</v>
      </c>
      <c r="E10" s="3" t="s">
        <v>22</v>
      </c>
    </row>
    <row r="11" spans="1:5" ht="12.75">
      <c r="A11" s="3" t="s">
        <v>23</v>
      </c>
      <c r="B11" s="4">
        <v>600000</v>
      </c>
      <c r="C11" s="4">
        <v>650000</v>
      </c>
      <c r="D11" s="4">
        <v>50000</v>
      </c>
      <c r="E11" s="3" t="s">
        <v>24</v>
      </c>
    </row>
    <row r="12" spans="1:5" ht="12.75">
      <c r="A12" s="3" t="s">
        <v>25</v>
      </c>
      <c r="B12" s="4">
        <v>700000</v>
      </c>
      <c r="C12" s="4">
        <v>780000</v>
      </c>
      <c r="D12" s="4">
        <v>80000</v>
      </c>
      <c r="E12" s="3" t="s">
        <v>26</v>
      </c>
    </row>
    <row r="13" spans="1:5" ht="12.75">
      <c r="A13" s="3" t="s">
        <v>27</v>
      </c>
      <c r="B13" s="4">
        <v>500000</v>
      </c>
      <c r="C13" s="4">
        <v>600000</v>
      </c>
      <c r="D13" s="4">
        <v>100000</v>
      </c>
      <c r="E13" s="3" t="s">
        <v>28</v>
      </c>
    </row>
    <row r="14" spans="1:5" ht="12.75">
      <c r="A14" s="3" t="s">
        <v>29</v>
      </c>
      <c r="B14" s="4">
        <v>550000</v>
      </c>
      <c r="C14" s="4">
        <v>500000</v>
      </c>
      <c r="D14" s="4">
        <v>-50000</v>
      </c>
      <c r="E14" s="3" t="s">
        <v>30</v>
      </c>
    </row>
    <row r="15" spans="1:5" ht="12.75">
      <c r="A15" s="3" t="s">
        <v>31</v>
      </c>
      <c r="B15" s="4">
        <v>900000</v>
      </c>
      <c r="C15" s="4">
        <v>1100000</v>
      </c>
      <c r="D15" s="4">
        <v>200000</v>
      </c>
      <c r="E15" s="3" t="s">
        <v>32</v>
      </c>
    </row>
    <row r="16" spans="1:5" ht="12.75">
      <c r="A16" s="3" t="s">
        <v>33</v>
      </c>
      <c r="B16" s="4">
        <v>350000</v>
      </c>
      <c r="C16" s="4">
        <v>300000</v>
      </c>
      <c r="D16" s="4">
        <v>-50000</v>
      </c>
      <c r="E16" s="3" t="s">
        <v>34</v>
      </c>
    </row>
    <row r="17" spans="1:5" ht="12.75">
      <c r="A17" s="5" t="s">
        <v>35</v>
      </c>
      <c r="B17" s="6">
        <v>600000</v>
      </c>
      <c r="C17" s="6">
        <v>700000</v>
      </c>
      <c r="D17" s="6">
        <v>100000</v>
      </c>
      <c r="E17" s="5" t="s">
        <v>36</v>
      </c>
    </row>
    <row r="18" spans="1:5" ht="12.75">
      <c r="A18" s="5" t="s">
        <v>37</v>
      </c>
      <c r="B18" s="6">
        <v>700000</v>
      </c>
      <c r="C18" s="6">
        <v>650000</v>
      </c>
      <c r="D18" s="6">
        <v>-50000</v>
      </c>
      <c r="E18" s="5" t="s">
        <v>38</v>
      </c>
    </row>
    <row r="19" spans="1:5" ht="12.75">
      <c r="A19" s="5" t="s">
        <v>39</v>
      </c>
      <c r="B19" s="6">
        <v>500000</v>
      </c>
      <c r="C19" s="6">
        <v>520000</v>
      </c>
      <c r="D19" s="6">
        <v>20000</v>
      </c>
      <c r="E19" s="5" t="s">
        <v>40</v>
      </c>
    </row>
    <row r="20" spans="1:5" ht="12.75">
      <c r="A20" s="5" t="s">
        <v>41</v>
      </c>
      <c r="B20" s="6">
        <v>300000</v>
      </c>
      <c r="C20" s="6">
        <v>280000</v>
      </c>
      <c r="D20" s="6">
        <v>-20000</v>
      </c>
      <c r="E20" s="5" t="s">
        <v>42</v>
      </c>
    </row>
    <row r="21" spans="1:5" ht="12.75">
      <c r="A21" s="5" t="s">
        <v>43</v>
      </c>
      <c r="B21" s="6">
        <v>350000</v>
      </c>
      <c r="C21" s="6">
        <v>400000</v>
      </c>
      <c r="D21" s="6">
        <v>50000</v>
      </c>
      <c r="E21" s="5" t="s">
        <v>44</v>
      </c>
    </row>
    <row r="22" spans="1:5" ht="12.75">
      <c r="A22" s="5" t="s">
        <v>45</v>
      </c>
      <c r="B22" s="6">
        <v>450000</v>
      </c>
      <c r="C22" s="6">
        <v>520000</v>
      </c>
      <c r="D22" s="6">
        <v>70000</v>
      </c>
      <c r="E22" s="5" t="s">
        <v>46</v>
      </c>
    </row>
    <row r="23" spans="1:5" ht="12.75">
      <c r="A23" s="5" t="s">
        <v>47</v>
      </c>
      <c r="B23" s="6">
        <v>800000</v>
      </c>
      <c r="C23" s="6">
        <v>780000</v>
      </c>
      <c r="D23" s="6">
        <v>-20000</v>
      </c>
      <c r="E23" s="5" t="s">
        <v>48</v>
      </c>
    </row>
    <row r="24" spans="1:5" ht="12.75">
      <c r="A24" s="5" t="s">
        <v>49</v>
      </c>
      <c r="B24" s="6">
        <v>500000</v>
      </c>
      <c r="C24" s="6">
        <v>300000</v>
      </c>
      <c r="D24" s="6">
        <v>-200000</v>
      </c>
      <c r="E24" s="5" t="s">
        <v>50</v>
      </c>
    </row>
    <row r="25" spans="1:5" ht="12.75">
      <c r="A25" s="7" t="s">
        <v>51</v>
      </c>
      <c r="B25" s="8">
        <v>18150000</v>
      </c>
      <c r="C25" s="8">
        <v>18880000</v>
      </c>
      <c r="D25" s="8">
        <v>730000</v>
      </c>
      <c r="E25" s="5" t="s">
        <v>52</v>
      </c>
    </row>
  </sheetData>
  <conditionalFormatting sqref="D2:D25">
    <cfRule type="cellIs" priority="2" dxfId="0" operator="lessThan">
      <formula>0</formula>
    </cfRule>
    <cfRule type="cellIs" priority="3" dxfId="1" operator="greaterThan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